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volapova_ye\Downloads\"/>
    </mc:Choice>
  </mc:AlternateContent>
  <bookViews>
    <workbookView xWindow="0" yWindow="0" windowWidth="21510" windowHeight="8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<sst xmlns="http://schemas.openxmlformats.org/spreadsheetml/2006/main" count="300" uniqueCount="88">
  <si>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</si>
  <si>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</si>
  <si>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</si>
  <si>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</si>
  <si>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</si>
  <si>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</si>
  <si>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</si>
  <si>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</si>
  <si>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</si>
  <si>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</si>
  <si>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</si>
  <si>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</si>
  <si>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</si>
  <si>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</si>
  <si>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</si>
  <si>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</si>
  <si>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</si>
  <si>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</si>
  <si>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</si>
  <si>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</si>
  <si>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</si>
  <si>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</si>
  <si>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</si>
  <si>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</si>
  <si>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</si>
  <si>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</si>
  <si>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</si>
  <si>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</si>
  <si>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</si>
  <si>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</si>
  <si>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</si>
  <si>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</si>
  <si>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</si>
  <si>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</si>
  <si>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</si>
  <si>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</si>
  <si>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</si>
  <si>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</si>
  <si>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</si>
  <si>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</si>
  <si>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</si>
  <si>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</si>
  <si>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</si>
  <si>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</si>
  <si>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</si>
  <si>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</si>
  <si>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</si>
  <si>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</si>
  <si>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</si>
  <si>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</si>
  <si>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</si>
  <si>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</si>
  <si>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</si>
  <si>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</si>
  <si>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</si>
  <si>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</si>
  <si>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</si>
  <si>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Пюре картофельное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</si>
  <si>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</si>
  <si>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</si>
  <si>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</si>
  <si>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</si>
  <si>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</si>
  <si>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</si>
  <si>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</si>
  <si>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</si>
  <si>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</si>
  <si>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</si>
  <si>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</si>
  <si>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</si>
  <si>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</si>
  <si>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</si>
  <si>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</si>
  <si>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</si>
  <si>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</si>
  <si>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</si>
  <si>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</si>
  <si>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</si>
  <si>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</si>
  <si>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</si>
  <si>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</si>
  <si>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</si>
  <si>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</si>
  <si>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</si>
  <si>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МАОУ лицей №8 имени Н.Н. Рукавишникова г. Томска</t>
  </si>
  <si>
    <t xml:space="preserve">директор </t>
  </si>
  <si>
    <t>Чолокоглы А.О.</t>
  </si>
  <si>
    <t>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</si>
</sst>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140625" style="2" customWidth="1"/>
    <col min="6" max="7" width="8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2" width="7.5703125" style="2" customWidth="1"/>
    <col min="13" max="16384" width="9.140625" style="2"/>
  </cols>
  <sheetData>
    <row r="1" spans="1:12" ht="15" x14ac:dyDescent="0.25">
      <c r="A1" s="1" t="s">
        <v>7</v>
      </c>
      <c r="C1" s="61" t="s">
        <v>84</v>
      </c>
      <c r="D1" s="62"/>
      <c r="E1" s="62"/>
      <c r="F1" s="12" t="s">
        <v>16</v>
      </c>
      <c r="G1" s="2" t="s">
        <v>17</v>
      </c>
      <c r="H1" s="63" t="s">
        <v>85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86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 t="s">
        <v>87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78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63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63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76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81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57</v>
      </c>
      <c r="F64" s="52">
        <v>150</v>
      </c>
      <c r="G64" s="52">
        <v>3</v>
      </c>
      <c r="H64" s="52">
        <v>5</v>
      </c>
      <c r="I64" s="52">
        <v>21</v>
      </c>
      <c r="J64" s="52">
        <v>142</v>
      </c>
      <c r="K64" s="52">
        <v>312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59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80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81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4</v>
      </c>
      <c r="H74" s="52">
        <v>5</v>
      </c>
      <c r="I74" s="52">
        <v>21</v>
      </c>
      <c r="J74" s="52">
        <v>146</v>
      </c>
      <c r="K74" s="52">
        <v>312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22</v>
      </c>
      <c r="H80" s="56">
        <f t="shared" ref="H80" si="35">SUM(H71:H79)</f>
        <v>30</v>
      </c>
      <c r="I80" s="56">
        <f t="shared" ref="I80" si="36">SUM(I71:I79)</f>
        <v>83</v>
      </c>
      <c r="J80" s="56">
        <f t="shared" ref="J80:L80" si="37">SUM(J71:J79)</f>
        <v>705</v>
      </c>
      <c r="K80" s="57"/>
      <c r="L80" s="19">
        <f t="shared" si="37"/>
        <v>0</v>
      </c>
      <c r="Q80" s="2" t="s"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40</v>
      </c>
      <c r="H81" s="32">
        <f t="shared" ref="H81" si="39">H70+H80</f>
        <v>54</v>
      </c>
      <c r="I81" s="32">
        <f t="shared" ref="I81" si="40">I70+I80</f>
        <v>148</v>
      </c>
      <c r="J81" s="32">
        <f t="shared" ref="J81:L81" si="41">J70+J80</f>
        <v>1252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65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67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68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71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83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72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81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57</v>
      </c>
      <c r="F159" s="52">
        <v>150</v>
      </c>
      <c r="G159" s="52">
        <v>3</v>
      </c>
      <c r="H159" s="52">
        <v>5</v>
      </c>
      <c r="I159" s="52">
        <v>21</v>
      </c>
      <c r="J159" s="52">
        <v>142</v>
      </c>
      <c r="K159" s="52">
        <v>312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66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80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4</v>
      </c>
      <c r="H169" s="52">
        <v>5</v>
      </c>
      <c r="I169" s="52">
        <v>21</v>
      </c>
      <c r="J169" s="52">
        <v>146</v>
      </c>
      <c r="K169" s="52">
        <v>312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88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41</v>
      </c>
      <c r="H176" s="32">
        <f t="shared" ref="H176" si="83">H165+H175</f>
        <v>51</v>
      </c>
      <c r="I176" s="32">
        <f t="shared" ref="I176" si="84">I165+I175</f>
        <v>154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48.5</v>
      </c>
      <c r="I196" s="34">
        <f t="shared" si="94"/>
        <v>175.1</v>
      </c>
      <c r="J196" s="34">
        <f t="shared" si="94"/>
        <v>1359.8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Криволапова Я.Е.</cp:lastModifiedBy>
  <cp:lastPrinted>2024-12-23T04:17:08Z</cp:lastPrinted>
  <dcterms:created xsi:type="dcterms:W3CDTF">2022-05-16T14:23:56Z</dcterms:created>
  <dcterms:modified xsi:type="dcterms:W3CDTF">2024-12-27T04:35:21Z</dcterms:modified>
</cp:coreProperties>
</file>